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_FilterDatabase" localSheetId="0" hidden="1">'Лист1'!$A$2:$D$2</definedName>
    <definedName name="_xlnm._FilterDatabase" localSheetId="1" hidden="1">'Лист2'!$A$2:$D$2</definedName>
    <definedName name="_xlnm._FilterDatabase" localSheetId="2" hidden="1">'Лист3'!$A$2:$D$2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<sst xmlns="http://schemas.openxmlformats.org/spreadsheetml/2006/main" count="181" uniqueCount="53">
  <si>
    <t>Филиал № 1</t>
  </si>
  <si>
    <t>Название товара</t>
  </si>
  <si>
    <t>Январь</t>
  </si>
  <si>
    <t>Февраль</t>
  </si>
  <si>
    <t>Март</t>
  </si>
  <si>
    <t>А–995</t>
  </si>
  <si>
    <t>В–123</t>
  </si>
  <si>
    <t>А143</t>
  </si>
  <si>
    <t>С–070</t>
  </si>
  <si>
    <t>Д–060</t>
  </si>
  <si>
    <t>Е–130</t>
  </si>
  <si>
    <t>Ф–270</t>
  </si>
  <si>
    <t>Т–234</t>
  </si>
  <si>
    <t>М–235</t>
  </si>
  <si>
    <t>Филиал № 2</t>
  </si>
  <si>
    <t>Р–234</t>
  </si>
  <si>
    <t>У–111</t>
  </si>
  <si>
    <t>К–254</t>
  </si>
  <si>
    <t>Филиал № 3</t>
  </si>
  <si>
    <t>К-123</t>
  </si>
  <si>
    <t>М–205</t>
  </si>
  <si>
    <t>О-693</t>
  </si>
  <si>
    <t>Ш-421</t>
  </si>
  <si>
    <t>У-360</t>
  </si>
  <si>
    <t>П-314</t>
  </si>
  <si>
    <t>назв тов</t>
  </si>
  <si>
    <t xml:space="preserve">январь </t>
  </si>
  <si>
    <t>февраль</t>
  </si>
  <si>
    <t>март</t>
  </si>
  <si>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</si>
  <si>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</si>
  <si>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</si>
  <si>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</si>
  <si>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</si>
  <si>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</si>
  <si>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</si>
  <si>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</si>
  <si>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</si>
  <si>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</si>
  <si>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</si>
  <si>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Россия</t>
  </si>
  <si>
    <t>апрель</t>
  </si>
  <si>
    <t>Петров</t>
  </si>
  <si>
    <t>Сидоров</t>
  </si>
  <si>
    <t>май</t>
  </si>
  <si>
    <t>рыба</t>
  </si>
  <si>
    <t>молоко</t>
  </si>
  <si>
    <t>(Все)</t>
  </si>
  <si>
    <t>Сумма по полю Прибыль</t>
  </si>
  <si>
    <t>Общий итог</t>
  </si>
  <si>
    <t>молоко Итог</t>
  </si>
  <si>
    <t>мясо Итог</t>
  </si>
  <si>
    <t>рыба Итог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</si>
</sst>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8.5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4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Лист4!$B$1</c:f>
              <c:strCache>
                <c:ptCount val="1"/>
                <c:pt idx="0">
                  <c:v>январь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Лист4!$A$2:$A$17</c:f>
              <c:strCache>
                <c:ptCount val="16"/>
                <c:pt idx="0">
                  <c:v>А143</c:v>
                </c:pt>
                <c:pt idx="1">
                  <c:v>А–995</c:v>
                </c:pt>
                <c:pt idx="2">
                  <c:v>В–123</c:v>
                </c:pt>
                <c:pt idx="3">
                  <c:v>В–123</c:v>
                </c:pt>
                <c:pt idx="4">
                  <c:v>Д–060</c:v>
                </c:pt>
                <c:pt idx="5">
                  <c:v>Е–130</c:v>
                </c:pt>
                <c:pt idx="6">
                  <c:v>К-123</c:v>
                </c:pt>
                <c:pt idx="7">
                  <c:v>К–254</c:v>
                </c:pt>
                <c:pt idx="8">
                  <c:v>М–205</c:v>
                </c:pt>
                <c:pt idx="9">
                  <c:v>О-693</c:v>
                </c:pt>
                <c:pt idx="10">
                  <c:v>П-314</c:v>
                </c:pt>
                <c:pt idx="11">
                  <c:v>Р–234</c:v>
                </c:pt>
                <c:pt idx="12">
                  <c:v>С–070</c:v>
                </c:pt>
                <c:pt idx="13">
                  <c:v>У-360</c:v>
                </c:pt>
                <c:pt idx="14">
                  <c:v>Ф–270</c:v>
                </c:pt>
                <c:pt idx="15">
                  <c:v>Ш-421</c:v>
                </c:pt>
              </c:strCache>
            </c:strRef>
          </c:cat>
          <c:val>
            <c:numRef>
              <c:f>Лист4!$B$2:$B$17</c:f>
              <c:numCache>
                <c:ptCount val="16"/>
                <c:pt idx="0">
                  <c:v>60</c:v>
                </c:pt>
                <c:pt idx="1">
                  <c:v>130</c:v>
                </c:pt>
                <c:pt idx="2">
                  <c:v>50</c:v>
                </c:pt>
                <c:pt idx="3">
                  <c:v>120</c:v>
                </c:pt>
                <c:pt idx="4">
                  <c:v>170</c:v>
                </c:pt>
                <c:pt idx="5">
                  <c:v>115</c:v>
                </c:pt>
                <c:pt idx="6">
                  <c:v>60</c:v>
                </c:pt>
                <c:pt idx="7">
                  <c:v>50</c:v>
                </c:pt>
                <c:pt idx="8">
                  <c:v>51</c:v>
                </c:pt>
                <c:pt idx="9">
                  <c:v>70</c:v>
                </c:pt>
                <c:pt idx="10">
                  <c:v>80</c:v>
                </c:pt>
                <c:pt idx="11">
                  <c:v>180</c:v>
                </c:pt>
                <c:pt idx="12">
                  <c:v>170</c:v>
                </c:pt>
                <c:pt idx="13">
                  <c:v>86</c:v>
                </c:pt>
                <c:pt idx="14">
                  <c:v>163</c:v>
                </c:pt>
                <c:pt idx="15">
                  <c:v>112</c:v>
                </c:pt>
              </c:numCache>
            </c:numRef>
          </c:val>
        </c:ser>
        <c:ser>
          <c:idx val="1"/>
          <c:order val="1"/>
          <c:tx>
            <c:strRef>
              <c:f>Лист4!$C$1</c:f>
              <c:strCache>
                <c:ptCount val="1"/>
                <c:pt idx="0">
                  <c:v>февраль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Лист4!$A$2:$A$17</c:f>
              <c:strCache>
                <c:ptCount val="16"/>
                <c:pt idx="0">
                  <c:v>А143</c:v>
                </c:pt>
                <c:pt idx="1">
                  <c:v>А–995</c:v>
                </c:pt>
                <c:pt idx="2">
                  <c:v>В–123</c:v>
                </c:pt>
                <c:pt idx="3">
                  <c:v>В–123</c:v>
                </c:pt>
                <c:pt idx="4">
                  <c:v>Д–060</c:v>
                </c:pt>
                <c:pt idx="5">
                  <c:v>Е–130</c:v>
                </c:pt>
                <c:pt idx="6">
                  <c:v>К-123</c:v>
                </c:pt>
                <c:pt idx="7">
                  <c:v>К–254</c:v>
                </c:pt>
                <c:pt idx="8">
                  <c:v>М–205</c:v>
                </c:pt>
                <c:pt idx="9">
                  <c:v>О-693</c:v>
                </c:pt>
                <c:pt idx="10">
                  <c:v>П-314</c:v>
                </c:pt>
                <c:pt idx="11">
                  <c:v>Р–234</c:v>
                </c:pt>
                <c:pt idx="12">
                  <c:v>С–070</c:v>
                </c:pt>
                <c:pt idx="13">
                  <c:v>У-360</c:v>
                </c:pt>
                <c:pt idx="14">
                  <c:v>Ф–270</c:v>
                </c:pt>
                <c:pt idx="15">
                  <c:v>Ш-421</c:v>
                </c:pt>
              </c:strCache>
            </c:strRef>
          </c:cat>
          <c:val>
            <c:numRef>
              <c:f>Лист4!$C$2:$C$17</c:f>
              <c:numCache>
                <c:ptCount val="16"/>
                <c:pt idx="0">
                  <c:v>80</c:v>
                </c:pt>
                <c:pt idx="1">
                  <c:v>30</c:v>
                </c:pt>
                <c:pt idx="2">
                  <c:v>50</c:v>
                </c:pt>
                <c:pt idx="3">
                  <c:v>120</c:v>
                </c:pt>
                <c:pt idx="4">
                  <c:v>140</c:v>
                </c:pt>
                <c:pt idx="5">
                  <c:v>116</c:v>
                </c:pt>
                <c:pt idx="6">
                  <c:v>52</c:v>
                </c:pt>
                <c:pt idx="7">
                  <c:v>50</c:v>
                </c:pt>
                <c:pt idx="8">
                  <c:v>52</c:v>
                </c:pt>
                <c:pt idx="9">
                  <c:v>73</c:v>
                </c:pt>
                <c:pt idx="10">
                  <c:v>82</c:v>
                </c:pt>
                <c:pt idx="11">
                  <c:v>180</c:v>
                </c:pt>
                <c:pt idx="12">
                  <c:v>70</c:v>
                </c:pt>
                <c:pt idx="13">
                  <c:v>88</c:v>
                </c:pt>
                <c:pt idx="14">
                  <c:v>164</c:v>
                </c:pt>
                <c:pt idx="15">
                  <c:v>116</c:v>
                </c:pt>
              </c:numCache>
            </c:numRef>
          </c:val>
        </c:ser>
        <c:ser>
          <c:idx val="2"/>
          <c:order val="2"/>
          <c:tx>
            <c:strRef>
              <c:f>Лист4!$D$1</c:f>
              <c:strCache>
                <c:ptCount val="1"/>
                <c:pt idx="0">
                  <c:v>март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Лист4!$A$2:$A$17</c:f>
              <c:strCache>
                <c:ptCount val="16"/>
                <c:pt idx="0">
                  <c:v>А143</c:v>
                </c:pt>
                <c:pt idx="1">
                  <c:v>А–995</c:v>
                </c:pt>
                <c:pt idx="2">
                  <c:v>В–123</c:v>
                </c:pt>
                <c:pt idx="3">
                  <c:v>В–123</c:v>
                </c:pt>
                <c:pt idx="4">
                  <c:v>Д–060</c:v>
                </c:pt>
                <c:pt idx="5">
                  <c:v>Е–130</c:v>
                </c:pt>
                <c:pt idx="6">
                  <c:v>К-123</c:v>
                </c:pt>
                <c:pt idx="7">
                  <c:v>К–254</c:v>
                </c:pt>
                <c:pt idx="8">
                  <c:v>М–205</c:v>
                </c:pt>
                <c:pt idx="9">
                  <c:v>О-693</c:v>
                </c:pt>
                <c:pt idx="10">
                  <c:v>П-314</c:v>
                </c:pt>
                <c:pt idx="11">
                  <c:v>Р–234</c:v>
                </c:pt>
                <c:pt idx="12">
                  <c:v>С–070</c:v>
                </c:pt>
                <c:pt idx="13">
                  <c:v>У-360</c:v>
                </c:pt>
                <c:pt idx="14">
                  <c:v>Ф–270</c:v>
                </c:pt>
                <c:pt idx="15">
                  <c:v>Ш-421</c:v>
                </c:pt>
              </c:strCache>
            </c:strRef>
          </c:cat>
          <c:val>
            <c:numRef>
              <c:f>Лист4!$D$2:$D$17</c:f>
              <c:numCache>
                <c:ptCount val="16"/>
                <c:pt idx="0">
                  <c:v>120</c:v>
                </c:pt>
                <c:pt idx="1">
                  <c:v>60</c:v>
                </c:pt>
                <c:pt idx="2">
                  <c:v>100</c:v>
                </c:pt>
                <c:pt idx="3">
                  <c:v>240</c:v>
                </c:pt>
                <c:pt idx="4">
                  <c:v>340</c:v>
                </c:pt>
                <c:pt idx="5">
                  <c:v>214</c:v>
                </c:pt>
                <c:pt idx="6">
                  <c:v>73</c:v>
                </c:pt>
                <c:pt idx="7">
                  <c:v>56</c:v>
                </c:pt>
                <c:pt idx="8">
                  <c:v>68</c:v>
                </c:pt>
                <c:pt idx="9">
                  <c:v>72</c:v>
                </c:pt>
                <c:pt idx="10">
                  <c:v>80</c:v>
                </c:pt>
                <c:pt idx="11">
                  <c:v>260</c:v>
                </c:pt>
                <c:pt idx="12">
                  <c:v>120</c:v>
                </c:pt>
                <c:pt idx="13">
                  <c:v>89</c:v>
                </c:pt>
                <c:pt idx="14">
                  <c:v>302</c:v>
                </c:pt>
                <c:pt idx="15">
                  <c:v>180</c:v>
                </c:pt>
              </c:numCache>
            </c:numRef>
          </c:val>
        </c:ser>
        <c:axId val="21357550"/>
        <c:axId val="58000223"/>
      </c:barChart>
      <c:cat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0223"/>
        <c:crosses val="autoZero"/>
        <c:auto val="1"/>
        <c:lblOffset val="100"/>
        <c:noMultiLvlLbl val="0"/>
      </c:catAx>
      <c:valAx>
        <c:axId val="58000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5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19050</xdr:rowOff>
    </xdr:from>
    <xdr:to>
      <xdr:col>14</xdr:col>
      <xdr:colOff>323850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524250" y="200025"/>
        <a:ext cx="64008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Лист5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showItems="0" preserveFormatting="1" useAutoFormatting="1" itemPrintTitles="1" compactData="0" updatedVersion="2" indent="0" showMemberPropertyTips="1">
  <location ref="A33:H45" firstHeaderRow="1" firstDataRow="2" firstDataCol="2" rowPageCount="1" colPageCount="1"/>
  <pivotFields count="7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E19" sqref="A1:E19"/>
    </sheetView>
  </sheetViews>
  <sheetFormatPr defaultColWidth="9.00390625" defaultRowHeight="12.75"/>
  <sheetData>
    <row r="1" ht="13.5" thickBot="1">
      <c r="A1" s="1" t="s">
        <v>0</v>
      </c>
    </row>
    <row r="2" spans="1:4" ht="21.75" thickBot="1">
      <c r="A2" s="2" t="s">
        <v>1</v>
      </c>
      <c r="B2" s="3" t="s">
        <v>2</v>
      </c>
      <c r="C2" s="3" t="s">
        <v>3</v>
      </c>
      <c r="D2" s="3" t="s">
        <v>4</v>
      </c>
    </row>
    <row r="3" spans="1:4" ht="13.5" thickBot="1">
      <c r="A3" s="4" t="s">
        <v>7</v>
      </c>
      <c r="B3" s="5">
        <v>20</v>
      </c>
      <c r="C3" s="5">
        <v>20</v>
      </c>
      <c r="D3" s="5">
        <v>40</v>
      </c>
    </row>
    <row r="4" spans="1:4" ht="13.5" thickBot="1">
      <c r="A4" s="6" t="s">
        <v>5</v>
      </c>
      <c r="B4" s="8">
        <v>110</v>
      </c>
      <c r="C4" s="8">
        <v>10</v>
      </c>
      <c r="D4" s="8">
        <v>20</v>
      </c>
    </row>
    <row r="5" spans="1:4" ht="13.5" thickBot="1">
      <c r="A5" s="6" t="s">
        <v>6</v>
      </c>
      <c r="B5" s="8">
        <v>10</v>
      </c>
      <c r="C5" s="8">
        <v>10</v>
      </c>
      <c r="D5" s="8">
        <v>20</v>
      </c>
    </row>
    <row r="6" spans="1:4" ht="13.5" thickBot="1">
      <c r="A6" s="6" t="s">
        <v>6</v>
      </c>
      <c r="B6" s="8">
        <v>30</v>
      </c>
      <c r="C6" s="8">
        <v>30</v>
      </c>
      <c r="D6" s="8">
        <v>60</v>
      </c>
    </row>
    <row r="7" spans="1:4" ht="13.5" thickBot="1">
      <c r="A7" s="6" t="s">
        <v>9</v>
      </c>
      <c r="B7" s="8">
        <v>60</v>
      </c>
      <c r="C7" s="8">
        <v>60</v>
      </c>
      <c r="D7" s="8">
        <v>120</v>
      </c>
    </row>
    <row r="8" spans="1:4" ht="13.5" thickBot="1">
      <c r="A8" s="6" t="s">
        <v>10</v>
      </c>
      <c r="B8" s="8">
        <v>50</v>
      </c>
      <c r="C8" s="8">
        <v>50</v>
      </c>
      <c r="D8" s="8">
        <v>100</v>
      </c>
    </row>
    <row r="9" spans="1:4" ht="13.5" thickBot="1">
      <c r="A9" s="9" t="s">
        <v>19</v>
      </c>
      <c r="B9" s="10">
        <v>15</v>
      </c>
      <c r="C9" s="10">
        <v>16</v>
      </c>
      <c r="D9" s="10">
        <v>14</v>
      </c>
    </row>
    <row r="10" spans="1:4" ht="13.5" thickBot="1">
      <c r="A10" s="9" t="s">
        <v>20</v>
      </c>
      <c r="B10" s="10">
        <v>20</v>
      </c>
      <c r="C10" s="10">
        <v>20</v>
      </c>
      <c r="D10" s="10">
        <v>23</v>
      </c>
    </row>
    <row r="11" spans="1:4" ht="13.5" thickBot="1">
      <c r="A11" s="6" t="s">
        <v>13</v>
      </c>
      <c r="B11" s="8">
        <v>11</v>
      </c>
      <c r="C11" s="8">
        <v>11</v>
      </c>
      <c r="D11" s="8">
        <v>24</v>
      </c>
    </row>
    <row r="12" spans="1:4" ht="13.5" thickBot="1">
      <c r="A12" s="9" t="s">
        <v>21</v>
      </c>
      <c r="B12" s="10">
        <v>20</v>
      </c>
      <c r="C12" s="10">
        <v>21</v>
      </c>
      <c r="D12" s="10">
        <v>21</v>
      </c>
    </row>
    <row r="13" spans="1:4" ht="13.5" thickBot="1">
      <c r="A13" s="9" t="s">
        <v>24</v>
      </c>
      <c r="B13" s="10">
        <v>30</v>
      </c>
      <c r="C13" s="11">
        <v>31</v>
      </c>
      <c r="D13" s="11">
        <v>30</v>
      </c>
    </row>
    <row r="14" spans="1:4" ht="13.5" thickBot="1">
      <c r="A14" s="6" t="s">
        <v>8</v>
      </c>
      <c r="B14" s="8">
        <v>40</v>
      </c>
      <c r="C14" s="8">
        <v>40</v>
      </c>
      <c r="D14" s="8">
        <v>80</v>
      </c>
    </row>
    <row r="15" spans="1:4" ht="13.5" thickBot="1">
      <c r="A15" s="6" t="s">
        <v>12</v>
      </c>
      <c r="B15" s="8">
        <v>120</v>
      </c>
      <c r="C15" s="8">
        <v>20</v>
      </c>
      <c r="D15" s="8">
        <v>20</v>
      </c>
    </row>
    <row r="16" spans="1:4" ht="13.5" thickBot="1">
      <c r="A16" s="9" t="s">
        <v>23</v>
      </c>
      <c r="B16" s="10">
        <v>23</v>
      </c>
      <c r="C16" s="10">
        <v>24</v>
      </c>
      <c r="D16" s="11">
        <v>22</v>
      </c>
    </row>
    <row r="17" spans="1:4" ht="13.5" thickBot="1">
      <c r="A17" s="6" t="s">
        <v>11</v>
      </c>
      <c r="B17" s="8">
        <v>70</v>
      </c>
      <c r="C17" s="8">
        <v>70</v>
      </c>
      <c r="D17" s="8">
        <v>140</v>
      </c>
    </row>
    <row r="18" spans="1:4" ht="13.5" thickBot="1">
      <c r="A18" s="9" t="s">
        <v>22</v>
      </c>
      <c r="B18" s="10">
        <v>21</v>
      </c>
      <c r="C18" s="10">
        <v>23</v>
      </c>
      <c r="D18" s="10">
        <v>20</v>
      </c>
    </row>
  </sheetData>
  <autoFilter ref="A2:D2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F29" sqref="F29"/>
    </sheetView>
  </sheetViews>
  <sheetFormatPr defaultColWidth="9.00390625" defaultRowHeight="12.75"/>
  <sheetData>
    <row r="1" ht="13.5" thickBot="1">
      <c r="A1" s="1" t="s">
        <v>14</v>
      </c>
    </row>
    <row r="2" spans="1:4" ht="21.75" thickBot="1">
      <c r="A2" s="2" t="s">
        <v>1</v>
      </c>
      <c r="B2" s="3" t="s">
        <v>2</v>
      </c>
      <c r="C2" s="3" t="s">
        <v>3</v>
      </c>
      <c r="D2" s="3" t="s">
        <v>4</v>
      </c>
    </row>
    <row r="3" spans="1:4" ht="13.5" thickBot="1">
      <c r="A3" s="4" t="s">
        <v>7</v>
      </c>
      <c r="B3" s="5">
        <v>20</v>
      </c>
      <c r="C3" s="5">
        <v>40</v>
      </c>
      <c r="D3" s="5">
        <v>40</v>
      </c>
    </row>
    <row r="4" spans="1:4" ht="13.5" thickBot="1">
      <c r="A4" s="6" t="s">
        <v>6</v>
      </c>
      <c r="B4" s="7">
        <v>10</v>
      </c>
      <c r="C4" s="7">
        <v>10</v>
      </c>
      <c r="D4" s="7">
        <v>20</v>
      </c>
    </row>
    <row r="5" spans="1:4" ht="13.5" thickBot="1">
      <c r="A5" s="4" t="s">
        <v>6</v>
      </c>
      <c r="B5" s="5">
        <v>30</v>
      </c>
      <c r="C5" s="5">
        <v>30</v>
      </c>
      <c r="D5" s="5">
        <v>60</v>
      </c>
    </row>
    <row r="6" spans="1:4" ht="13.5" thickBot="1">
      <c r="A6" s="4" t="s">
        <v>9</v>
      </c>
      <c r="B6" s="5">
        <v>60</v>
      </c>
      <c r="C6" s="5">
        <v>60</v>
      </c>
      <c r="D6" s="5">
        <v>120</v>
      </c>
    </row>
    <row r="7" spans="1:4" ht="13.5" thickBot="1">
      <c r="A7" s="4" t="s">
        <v>10</v>
      </c>
      <c r="B7" s="5">
        <v>50</v>
      </c>
      <c r="C7" s="5">
        <v>20</v>
      </c>
      <c r="D7" s="5">
        <v>100</v>
      </c>
    </row>
    <row r="8" spans="1:4" ht="13.5" thickBot="1">
      <c r="A8" s="12" t="s">
        <v>19</v>
      </c>
      <c r="B8" s="13">
        <v>15</v>
      </c>
      <c r="C8" s="13">
        <v>16</v>
      </c>
      <c r="D8" s="13">
        <v>14</v>
      </c>
    </row>
    <row r="9" spans="1:4" ht="13.5" thickBot="1">
      <c r="A9" s="4" t="s">
        <v>17</v>
      </c>
      <c r="B9" s="5">
        <v>30</v>
      </c>
      <c r="C9" s="5">
        <v>20</v>
      </c>
      <c r="D9" s="5">
        <v>45</v>
      </c>
    </row>
    <row r="10" spans="1:4" ht="13.5" thickBot="1">
      <c r="A10" s="12" t="s">
        <v>20</v>
      </c>
      <c r="B10" s="13">
        <v>20</v>
      </c>
      <c r="C10" s="13">
        <v>20</v>
      </c>
      <c r="D10" s="13">
        <v>23</v>
      </c>
    </row>
    <row r="11" spans="1:4" ht="13.5" thickBot="1">
      <c r="A11" s="12" t="s">
        <v>21</v>
      </c>
      <c r="B11" s="13">
        <v>20</v>
      </c>
      <c r="C11" s="13">
        <v>21</v>
      </c>
      <c r="D11" s="13">
        <v>21</v>
      </c>
    </row>
    <row r="12" spans="1:4" ht="13.5" thickBot="1">
      <c r="A12" s="12" t="s">
        <v>24</v>
      </c>
      <c r="B12" s="13">
        <v>30</v>
      </c>
      <c r="C12" s="14">
        <v>31</v>
      </c>
      <c r="D12" s="14">
        <v>30</v>
      </c>
    </row>
    <row r="13" spans="1:4" ht="13.5" thickBot="1">
      <c r="A13" s="4" t="s">
        <v>15</v>
      </c>
      <c r="B13" s="5">
        <v>20</v>
      </c>
      <c r="C13" s="5">
        <v>20</v>
      </c>
      <c r="D13" s="5">
        <v>20</v>
      </c>
    </row>
    <row r="14" spans="1:4" ht="13.5" thickBot="1">
      <c r="A14" s="6" t="s">
        <v>8</v>
      </c>
      <c r="B14" s="8">
        <v>40</v>
      </c>
      <c r="C14" s="8">
        <v>40</v>
      </c>
      <c r="D14" s="8">
        <v>80</v>
      </c>
    </row>
    <row r="15" spans="1:4" ht="13.5" thickBot="1">
      <c r="A15" s="6" t="s">
        <v>12</v>
      </c>
      <c r="B15" s="8">
        <v>10</v>
      </c>
      <c r="C15" s="8">
        <v>10</v>
      </c>
      <c r="D15" s="8">
        <v>20</v>
      </c>
    </row>
    <row r="16" spans="1:4" ht="13.5" thickBot="1">
      <c r="A16" s="6" t="s">
        <v>16</v>
      </c>
      <c r="B16" s="8">
        <v>40</v>
      </c>
      <c r="C16" s="8">
        <v>40</v>
      </c>
      <c r="D16" s="8">
        <v>45</v>
      </c>
    </row>
    <row r="17" spans="1:4" ht="13.5" thickBot="1">
      <c r="A17" s="9" t="s">
        <v>23</v>
      </c>
      <c r="B17" s="10">
        <v>23</v>
      </c>
      <c r="C17" s="10">
        <v>24</v>
      </c>
      <c r="D17" s="11">
        <v>22</v>
      </c>
    </row>
    <row r="18" spans="1:4" ht="13.5" thickBot="1">
      <c r="A18" s="6" t="s">
        <v>11</v>
      </c>
      <c r="B18" s="8">
        <v>70</v>
      </c>
      <c r="C18" s="8">
        <v>70</v>
      </c>
      <c r="D18" s="8">
        <v>140</v>
      </c>
    </row>
    <row r="19" spans="1:4" ht="13.5" thickBot="1">
      <c r="A19" s="9" t="s">
        <v>22</v>
      </c>
      <c r="B19" s="10">
        <v>21</v>
      </c>
      <c r="C19" s="10">
        <v>23</v>
      </c>
      <c r="D19" s="10">
        <v>20</v>
      </c>
    </row>
  </sheetData>
  <autoFilter ref="A2:D2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H26" sqref="H26"/>
    </sheetView>
  </sheetViews>
  <sheetFormatPr defaultColWidth="9.00390625" defaultRowHeight="12.75"/>
  <sheetData>
    <row r="1" ht="13.5" thickBot="1">
      <c r="A1" s="1" t="s">
        <v>18</v>
      </c>
    </row>
    <row r="2" spans="1:4" ht="23.25" thickBot="1">
      <c r="A2" s="8" t="s">
        <v>1</v>
      </c>
      <c r="B2" s="7" t="s">
        <v>2</v>
      </c>
      <c r="C2" s="7" t="s">
        <v>3</v>
      </c>
      <c r="D2" s="7" t="s">
        <v>4</v>
      </c>
    </row>
    <row r="3" spans="1:4" ht="13.5" thickBot="1">
      <c r="A3" s="4" t="s">
        <v>7</v>
      </c>
      <c r="B3" s="5">
        <v>20</v>
      </c>
      <c r="C3" s="5">
        <v>20</v>
      </c>
      <c r="D3" s="5">
        <v>40</v>
      </c>
    </row>
    <row r="4" spans="1:4" ht="13.5" thickBot="1">
      <c r="A4" s="4" t="s">
        <v>5</v>
      </c>
      <c r="B4" s="5">
        <v>10</v>
      </c>
      <c r="C4" s="5">
        <v>10</v>
      </c>
      <c r="D4" s="5">
        <v>20</v>
      </c>
    </row>
    <row r="5" spans="1:4" ht="13.5" thickBot="1">
      <c r="A5" s="4" t="s">
        <v>6</v>
      </c>
      <c r="B5" s="5">
        <v>10</v>
      </c>
      <c r="C5" s="5">
        <v>10</v>
      </c>
      <c r="D5" s="5">
        <v>20</v>
      </c>
    </row>
    <row r="6" spans="1:4" ht="13.5" thickBot="1">
      <c r="A6" s="4" t="s">
        <v>6</v>
      </c>
      <c r="B6" s="5">
        <v>30</v>
      </c>
      <c r="C6" s="5">
        <v>30</v>
      </c>
      <c r="D6" s="5">
        <v>60</v>
      </c>
    </row>
    <row r="7" spans="1:4" ht="13.5" thickBot="1">
      <c r="A7" s="4" t="s">
        <v>9</v>
      </c>
      <c r="B7" s="5">
        <v>60</v>
      </c>
      <c r="C7" s="5">
        <v>60</v>
      </c>
      <c r="D7" s="5">
        <v>120</v>
      </c>
    </row>
    <row r="8" spans="1:4" ht="13.5" thickBot="1">
      <c r="A8" s="4" t="s">
        <v>10</v>
      </c>
      <c r="B8" s="5">
        <v>50</v>
      </c>
      <c r="C8" s="5">
        <v>50</v>
      </c>
      <c r="D8" s="5">
        <v>100</v>
      </c>
    </row>
    <row r="9" spans="1:4" ht="13.5" thickBot="1">
      <c r="A9" s="12" t="s">
        <v>19</v>
      </c>
      <c r="B9" s="13">
        <v>15</v>
      </c>
      <c r="C9" s="13">
        <v>16</v>
      </c>
      <c r="D9" s="13">
        <v>14</v>
      </c>
    </row>
    <row r="10" spans="1:4" ht="13.5" thickBot="1">
      <c r="A10" s="4" t="s">
        <v>17</v>
      </c>
      <c r="B10" s="5">
        <v>10</v>
      </c>
      <c r="C10" s="5">
        <v>10</v>
      </c>
      <c r="D10" s="5">
        <v>10</v>
      </c>
    </row>
    <row r="11" spans="1:4" ht="13.5" thickBot="1">
      <c r="A11" s="12" t="s">
        <v>20</v>
      </c>
      <c r="B11" s="13">
        <v>20</v>
      </c>
      <c r="C11" s="13">
        <v>20</v>
      </c>
      <c r="D11" s="13">
        <v>23</v>
      </c>
    </row>
    <row r="12" spans="1:4" ht="13.5" thickBot="1">
      <c r="A12" s="12" t="s">
        <v>21</v>
      </c>
      <c r="B12" s="13">
        <v>20</v>
      </c>
      <c r="C12" s="13">
        <v>21</v>
      </c>
      <c r="D12" s="13">
        <v>21</v>
      </c>
    </row>
    <row r="13" spans="1:4" ht="13.5" thickBot="1">
      <c r="A13" s="9" t="s">
        <v>24</v>
      </c>
      <c r="B13" s="10">
        <v>30</v>
      </c>
      <c r="C13" s="11">
        <v>31</v>
      </c>
      <c r="D13" s="11">
        <v>30</v>
      </c>
    </row>
    <row r="14" spans="1:4" ht="13.5" thickBot="1">
      <c r="A14" s="6" t="s">
        <v>15</v>
      </c>
      <c r="B14" s="8">
        <v>100</v>
      </c>
      <c r="C14" s="8">
        <v>100</v>
      </c>
      <c r="D14" s="8">
        <v>100</v>
      </c>
    </row>
    <row r="15" spans="1:4" ht="13.5" thickBot="1">
      <c r="A15" s="6" t="s">
        <v>8</v>
      </c>
      <c r="B15" s="8">
        <v>40</v>
      </c>
      <c r="C15" s="8">
        <v>40</v>
      </c>
      <c r="D15" s="8">
        <v>80</v>
      </c>
    </row>
    <row r="16" spans="1:4" ht="13.5" thickBot="1">
      <c r="A16" s="9" t="s">
        <v>23</v>
      </c>
      <c r="B16" s="10">
        <v>23</v>
      </c>
      <c r="C16" s="10">
        <v>24</v>
      </c>
      <c r="D16" s="11">
        <v>22</v>
      </c>
    </row>
    <row r="17" spans="1:4" ht="13.5" thickBot="1">
      <c r="A17" s="6" t="s">
        <v>11</v>
      </c>
      <c r="B17" s="8">
        <v>70</v>
      </c>
      <c r="C17" s="8">
        <v>70</v>
      </c>
      <c r="D17" s="8">
        <v>140</v>
      </c>
    </row>
    <row r="18" spans="1:4" ht="13.5" thickBot="1">
      <c r="A18" s="9" t="s">
        <v>22</v>
      </c>
      <c r="B18" s="10">
        <v>21</v>
      </c>
      <c r="C18" s="10">
        <v>23</v>
      </c>
      <c r="D18" s="10">
        <v>20</v>
      </c>
    </row>
  </sheetData>
  <autoFilter ref="A2:D2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D17"/>
    </sheetView>
  </sheetViews>
  <sheetFormatPr defaultColWidth="9.00390625" defaultRowHeight="12.75"/>
  <sheetData>
    <row r="1" spans="1:4" ht="14.25" thickBot="1" thickTop="1">
      <c r="A1" s="15" t="s">
        <v>25</v>
      </c>
      <c r="B1" s="15" t="s">
        <v>26</v>
      </c>
      <c r="C1" s="15" t="s">
        <v>27</v>
      </c>
      <c r="D1" s="15" t="s">
        <v>28</v>
      </c>
    </row>
    <row r="2" spans="1:4" ht="14.25" thickBot="1" thickTop="1">
      <c r="A2" s="16" t="s">
        <v>7</v>
      </c>
      <c r="B2" s="15">
        <f>Лист1!B3+Лист2!B3+Лист3!B3</f>
        <v>60</v>
      </c>
      <c r="C2" s="15">
        <f>Лист1!C3+Лист2!C3+Лист3!C3</f>
        <v>80</v>
      </c>
      <c r="D2" s="15">
        <f>Лист1!D3+Лист2!D3+Лист3!D3</f>
        <v>120</v>
      </c>
    </row>
    <row r="3" spans="1:4" ht="14.25" thickBot="1" thickTop="1">
      <c r="A3" s="16" t="s">
        <v>5</v>
      </c>
      <c r="B3" s="15">
        <f>Лист1!B4+Лист2!B4+Лист3!B4</f>
        <v>130</v>
      </c>
      <c r="C3" s="15">
        <f>Лист1!C4+Лист2!C4+Лист3!C4</f>
        <v>30</v>
      </c>
      <c r="D3" s="15">
        <f>Лист1!D4+Лист2!D4+Лист3!D4</f>
        <v>60</v>
      </c>
    </row>
    <row r="4" spans="1:4" ht="14.25" thickBot="1" thickTop="1">
      <c r="A4" s="16" t="s">
        <v>6</v>
      </c>
      <c r="B4" s="15">
        <f>Лист1!B5+Лист2!B5+Лист3!B5</f>
        <v>50</v>
      </c>
      <c r="C4" s="15">
        <f>Лист1!C5+Лист2!C5+Лист3!C5</f>
        <v>50</v>
      </c>
      <c r="D4" s="15">
        <f>Лист1!D5+Лист2!D5+Лист3!D5</f>
        <v>100</v>
      </c>
    </row>
    <row r="5" spans="1:4" ht="14.25" thickBot="1" thickTop="1">
      <c r="A5" s="16" t="s">
        <v>6</v>
      </c>
      <c r="B5" s="15">
        <f>Лист1!B6+Лист2!B6+Лист3!B6</f>
        <v>120</v>
      </c>
      <c r="C5" s="15">
        <f>Лист1!C6+Лист2!C6+Лист3!C6</f>
        <v>120</v>
      </c>
      <c r="D5" s="15">
        <f>Лист1!D6+Лист2!D6+Лист3!D6</f>
        <v>240</v>
      </c>
    </row>
    <row r="6" spans="1:4" ht="14.25" thickBot="1" thickTop="1">
      <c r="A6" s="16" t="s">
        <v>9</v>
      </c>
      <c r="B6" s="15">
        <f>Лист1!B7+Лист2!B7+Лист3!B7</f>
        <v>170</v>
      </c>
      <c r="C6" s="15">
        <f>Лист1!C7+Лист2!C7+Лист3!C7</f>
        <v>140</v>
      </c>
      <c r="D6" s="15">
        <f>Лист1!D7+Лист2!D7+Лист3!D7</f>
        <v>340</v>
      </c>
    </row>
    <row r="7" spans="1:4" ht="14.25" thickBot="1" thickTop="1">
      <c r="A7" s="16" t="s">
        <v>10</v>
      </c>
      <c r="B7" s="15">
        <f>Лист1!B8+Лист2!B8+Лист3!B8</f>
        <v>115</v>
      </c>
      <c r="C7" s="15">
        <f>Лист1!C8+Лист2!C8+Лист3!C8</f>
        <v>116</v>
      </c>
      <c r="D7" s="15">
        <f>Лист1!D8+Лист2!D8+Лист3!D8</f>
        <v>214</v>
      </c>
    </row>
    <row r="8" spans="1:4" ht="14.25" thickBot="1" thickTop="1">
      <c r="A8" s="17" t="s">
        <v>19</v>
      </c>
      <c r="B8" s="15">
        <f>Лист1!B9+Лист2!B9+Лист3!B9</f>
        <v>60</v>
      </c>
      <c r="C8" s="15">
        <f>Лист1!C9+Лист2!C9+Лист3!C9</f>
        <v>52</v>
      </c>
      <c r="D8" s="15">
        <f>Лист1!D9+Лист2!D9+Лист3!D9</f>
        <v>73</v>
      </c>
    </row>
    <row r="9" spans="1:4" ht="14.25" thickBot="1" thickTop="1">
      <c r="A9" s="16" t="s">
        <v>17</v>
      </c>
      <c r="B9" s="15">
        <f>Лист1!B10+Лист2!B10+Лист3!B10</f>
        <v>50</v>
      </c>
      <c r="C9" s="15">
        <f>Лист1!C10+Лист2!C10+Лист3!C10</f>
        <v>50</v>
      </c>
      <c r="D9" s="15">
        <f>Лист1!D10+Лист2!D10+Лист3!D10</f>
        <v>56</v>
      </c>
    </row>
    <row r="10" spans="1:4" ht="14.25" thickBot="1" thickTop="1">
      <c r="A10" s="17" t="s">
        <v>20</v>
      </c>
      <c r="B10" s="15">
        <f>Лист1!B11+Лист2!B11+Лист3!B11</f>
        <v>51</v>
      </c>
      <c r="C10" s="15">
        <f>Лист1!C11+Лист2!C11+Лист3!C11</f>
        <v>52</v>
      </c>
      <c r="D10" s="15">
        <f>Лист1!D11+Лист2!D11+Лист3!D11</f>
        <v>68</v>
      </c>
    </row>
    <row r="11" spans="1:4" ht="14.25" thickBot="1" thickTop="1">
      <c r="A11" s="17" t="s">
        <v>21</v>
      </c>
      <c r="B11" s="15">
        <f>Лист1!B12+Лист2!B12+Лист3!B12</f>
        <v>70</v>
      </c>
      <c r="C11" s="15">
        <f>Лист1!C12+Лист2!C12+Лист3!C12</f>
        <v>73</v>
      </c>
      <c r="D11" s="15">
        <f>Лист1!D12+Лист2!D12+Лист3!D12</f>
        <v>72</v>
      </c>
    </row>
    <row r="12" spans="1:4" ht="14.25" thickBot="1" thickTop="1">
      <c r="A12" s="17" t="s">
        <v>24</v>
      </c>
      <c r="B12" s="15">
        <f>Лист1!B13+Лист2!B13+Лист3!B13</f>
        <v>80</v>
      </c>
      <c r="C12" s="15">
        <f>Лист1!C13+Лист2!C13+Лист3!C13</f>
        <v>82</v>
      </c>
      <c r="D12" s="15">
        <f>Лист1!D13+Лист2!D13+Лист3!D13</f>
        <v>80</v>
      </c>
    </row>
    <row r="13" spans="1:4" ht="14.25" thickBot="1" thickTop="1">
      <c r="A13" s="16" t="s">
        <v>15</v>
      </c>
      <c r="B13" s="15">
        <f>Лист1!B14+Лист2!B14+Лист3!B14</f>
        <v>180</v>
      </c>
      <c r="C13" s="15">
        <f>Лист1!C14+Лист2!C14+Лист3!C14</f>
        <v>180</v>
      </c>
      <c r="D13" s="15">
        <f>Лист1!D14+Лист2!D14+Лист3!D14</f>
        <v>260</v>
      </c>
    </row>
    <row r="14" spans="1:4" ht="14.25" thickBot="1" thickTop="1">
      <c r="A14" s="16" t="s">
        <v>8</v>
      </c>
      <c r="B14" s="15">
        <f>Лист1!B15+Лист2!B15+Лист3!B15</f>
        <v>170</v>
      </c>
      <c r="C14" s="15">
        <f>Лист1!C15+Лист2!C15+Лист3!C15</f>
        <v>70</v>
      </c>
      <c r="D14" s="15">
        <f>Лист1!D15+Лист2!D15+Лист3!D15</f>
        <v>120</v>
      </c>
    </row>
    <row r="15" spans="1:4" ht="14.25" thickBot="1" thickTop="1">
      <c r="A15" s="17" t="s">
        <v>23</v>
      </c>
      <c r="B15" s="15">
        <f>Лист1!B16+Лист2!B16+Лист3!B16</f>
        <v>86</v>
      </c>
      <c r="C15" s="15">
        <f>Лист1!C16+Лист2!C16+Лист3!C16</f>
        <v>88</v>
      </c>
      <c r="D15" s="15">
        <f>Лист1!D16+Лист2!D16+Лист3!D16</f>
        <v>89</v>
      </c>
    </row>
    <row r="16" spans="1:4" ht="14.25" thickBot="1" thickTop="1">
      <c r="A16" s="16" t="s">
        <v>11</v>
      </c>
      <c r="B16" s="15">
        <f>Лист1!B17+Лист2!B17+Лист3!B17</f>
        <v>163</v>
      </c>
      <c r="C16" s="15">
        <f>Лист1!C17+Лист2!C17+Лист3!C17</f>
        <v>164</v>
      </c>
      <c r="D16" s="15">
        <f>Лист1!D17+Лист2!D17+Лист3!D17</f>
        <v>302</v>
      </c>
    </row>
    <row r="17" spans="1:4" ht="14.25" thickBot="1" thickTop="1">
      <c r="A17" s="17" t="s">
        <v>22</v>
      </c>
      <c r="B17" s="15">
        <f>Лист1!B18+Лист2!B18+Лист3!B18</f>
        <v>112</v>
      </c>
      <c r="C17" s="15">
        <f>Лист1!C18+Лист2!C18+Лист3!C18</f>
        <v>116</v>
      </c>
      <c r="D17" s="15">
        <f>Лист1!D18+Лист2!D18+Лист3!D18</f>
        <v>180</v>
      </c>
    </row>
    <row r="18" ht="13.5" thickTop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9">
      <selection activeCell="F51" sqref="F51"/>
    </sheetView>
  </sheetViews>
  <sheetFormatPr defaultColWidth="9.00390625" defaultRowHeight="12.75"/>
  <cols>
    <col min="1" max="1" width="12.125" style="0" bestFit="1" customWidth="1"/>
    <col min="2" max="2" width="12.125" style="0" customWidth="1"/>
    <col min="3" max="7" width="8.75390625" style="0" customWidth="1"/>
    <col min="8" max="8" width="11.125" style="0" bestFit="1" customWidth="1"/>
  </cols>
  <sheetData>
    <row r="1" spans="1:7" ht="13.5" thickBot="1">
      <c r="A1" s="18" t="s">
        <v>29</v>
      </c>
      <c r="B1" s="19" t="s">
        <v>30</v>
      </c>
      <c r="C1" s="19" t="s">
        <v>31</v>
      </c>
      <c r="D1" s="19" t="s">
        <v>32</v>
      </c>
      <c r="E1" s="19" t="s">
        <v>33</v>
      </c>
      <c r="F1" s="19" t="s">
        <v>34</v>
      </c>
      <c r="G1" s="19" t="s">
        <v>35</v>
      </c>
    </row>
    <row r="2" spans="1:7" ht="23.25" thickBot="1">
      <c r="A2" s="20" t="s">
        <v>36</v>
      </c>
      <c r="B2" s="21" t="s">
        <v>37</v>
      </c>
      <c r="C2" s="21" t="s">
        <v>38</v>
      </c>
      <c r="D2" s="21">
        <v>100</v>
      </c>
      <c r="E2" s="21">
        <v>50</v>
      </c>
      <c r="F2" s="22">
        <f>D2-E2</f>
        <v>50</v>
      </c>
      <c r="G2" s="23" t="s">
        <v>39</v>
      </c>
    </row>
    <row r="3" spans="1:7" ht="13.5" thickBot="1">
      <c r="A3" s="20" t="s">
        <v>36</v>
      </c>
      <c r="B3" s="21" t="s">
        <v>27</v>
      </c>
      <c r="C3" s="21" t="s">
        <v>38</v>
      </c>
      <c r="D3" s="21">
        <v>100</v>
      </c>
      <c r="E3" s="21">
        <v>50</v>
      </c>
      <c r="F3" s="22">
        <f aca="true" t="shared" si="0" ref="F3:F17">D3-E3</f>
        <v>50</v>
      </c>
      <c r="G3" s="23" t="s">
        <v>40</v>
      </c>
    </row>
    <row r="4" spans="1:7" ht="13.5" thickBot="1">
      <c r="A4" s="20" t="s">
        <v>36</v>
      </c>
      <c r="B4" s="21" t="s">
        <v>27</v>
      </c>
      <c r="C4" s="21" t="s">
        <v>38</v>
      </c>
      <c r="D4" s="21">
        <v>100</v>
      </c>
      <c r="E4" s="21">
        <v>50</v>
      </c>
      <c r="F4" s="22">
        <f t="shared" si="0"/>
        <v>50</v>
      </c>
      <c r="G4" s="23" t="s">
        <v>40</v>
      </c>
    </row>
    <row r="5" spans="1:7" ht="13.5" thickBot="1">
      <c r="A5" s="20" t="s">
        <v>36</v>
      </c>
      <c r="B5" s="21" t="s">
        <v>41</v>
      </c>
      <c r="C5" s="21" t="s">
        <v>38</v>
      </c>
      <c r="D5" s="21">
        <v>100</v>
      </c>
      <c r="E5" s="21">
        <v>50</v>
      </c>
      <c r="F5" s="22">
        <f t="shared" si="0"/>
        <v>50</v>
      </c>
      <c r="G5" s="23" t="s">
        <v>40</v>
      </c>
    </row>
    <row r="6" spans="1:7" ht="13.5" thickBot="1">
      <c r="A6" s="20" t="s">
        <v>36</v>
      </c>
      <c r="B6" s="21" t="s">
        <v>41</v>
      </c>
      <c r="C6" s="21" t="s">
        <v>38</v>
      </c>
      <c r="D6" s="21">
        <v>100</v>
      </c>
      <c r="E6" s="21">
        <v>50</v>
      </c>
      <c r="F6" s="22">
        <f t="shared" si="0"/>
        <v>50</v>
      </c>
      <c r="G6" s="23" t="s">
        <v>40</v>
      </c>
    </row>
    <row r="7" spans="1:7" ht="23.25" thickBot="1">
      <c r="A7" s="20" t="s">
        <v>42</v>
      </c>
      <c r="B7" s="21" t="s">
        <v>37</v>
      </c>
      <c r="C7" s="21" t="s">
        <v>38</v>
      </c>
      <c r="D7" s="21">
        <v>100</v>
      </c>
      <c r="E7" s="21">
        <v>50</v>
      </c>
      <c r="F7" s="22">
        <f t="shared" si="0"/>
        <v>50</v>
      </c>
      <c r="G7" s="23" t="s">
        <v>39</v>
      </c>
    </row>
    <row r="8" spans="1:7" ht="23.25" thickBot="1">
      <c r="A8" s="20" t="s">
        <v>42</v>
      </c>
      <c r="B8" s="21" t="s">
        <v>27</v>
      </c>
      <c r="C8" s="21" t="s">
        <v>38</v>
      </c>
      <c r="D8" s="21">
        <v>100</v>
      </c>
      <c r="E8" s="21">
        <v>50</v>
      </c>
      <c r="F8" s="22">
        <f t="shared" si="0"/>
        <v>50</v>
      </c>
      <c r="G8" s="23" t="s">
        <v>39</v>
      </c>
    </row>
    <row r="9" spans="1:7" ht="23.25" thickBot="1">
      <c r="A9" s="20" t="s">
        <v>42</v>
      </c>
      <c r="B9" s="21" t="s">
        <v>27</v>
      </c>
      <c r="C9" s="21" t="s">
        <v>38</v>
      </c>
      <c r="D9" s="21">
        <v>100</v>
      </c>
      <c r="E9" s="21">
        <v>50</v>
      </c>
      <c r="F9" s="22">
        <f t="shared" si="0"/>
        <v>50</v>
      </c>
      <c r="G9" s="23" t="s">
        <v>39</v>
      </c>
    </row>
    <row r="10" spans="1:7" ht="23.25" thickBot="1">
      <c r="A10" s="20" t="s">
        <v>42</v>
      </c>
      <c r="B10" s="21" t="s">
        <v>41</v>
      </c>
      <c r="C10" s="21" t="s">
        <v>38</v>
      </c>
      <c r="D10" s="21">
        <v>100</v>
      </c>
      <c r="E10" s="21">
        <v>50</v>
      </c>
      <c r="F10" s="22">
        <f t="shared" si="0"/>
        <v>50</v>
      </c>
      <c r="G10" s="23" t="s">
        <v>39</v>
      </c>
    </row>
    <row r="11" spans="1:7" ht="23.25" thickBot="1">
      <c r="A11" s="20" t="s">
        <v>42</v>
      </c>
      <c r="B11" s="21" t="s">
        <v>41</v>
      </c>
      <c r="C11" s="21" t="s">
        <v>38</v>
      </c>
      <c r="D11" s="21">
        <v>100</v>
      </c>
      <c r="E11" s="21">
        <v>50</v>
      </c>
      <c r="F11" s="22">
        <f t="shared" si="0"/>
        <v>50</v>
      </c>
      <c r="G11" s="23" t="s">
        <v>39</v>
      </c>
    </row>
    <row r="12" spans="1:7" ht="23.25" thickBot="1">
      <c r="A12" s="20" t="s">
        <v>43</v>
      </c>
      <c r="B12" s="21" t="s">
        <v>44</v>
      </c>
      <c r="C12" s="21" t="s">
        <v>45</v>
      </c>
      <c r="D12" s="21">
        <v>100</v>
      </c>
      <c r="E12" s="21">
        <v>50</v>
      </c>
      <c r="F12" s="22">
        <f t="shared" si="0"/>
        <v>50</v>
      </c>
      <c r="G12" s="23" t="s">
        <v>39</v>
      </c>
    </row>
    <row r="13" spans="1:7" ht="13.5" thickBot="1">
      <c r="A13" s="20" t="s">
        <v>43</v>
      </c>
      <c r="B13" s="21" t="s">
        <v>37</v>
      </c>
      <c r="C13" s="21" t="s">
        <v>45</v>
      </c>
      <c r="D13" s="21">
        <v>100</v>
      </c>
      <c r="E13" s="21">
        <v>50</v>
      </c>
      <c r="F13" s="22">
        <f t="shared" si="0"/>
        <v>50</v>
      </c>
      <c r="G13" s="23" t="s">
        <v>40</v>
      </c>
    </row>
    <row r="14" spans="1:7" ht="13.5" thickBot="1">
      <c r="A14" s="20" t="s">
        <v>36</v>
      </c>
      <c r="B14" s="21" t="s">
        <v>27</v>
      </c>
      <c r="C14" s="21" t="s">
        <v>45</v>
      </c>
      <c r="D14" s="21">
        <v>100</v>
      </c>
      <c r="E14" s="21">
        <v>50</v>
      </c>
      <c r="F14" s="22">
        <f t="shared" si="0"/>
        <v>50</v>
      </c>
      <c r="G14" s="23" t="s">
        <v>40</v>
      </c>
    </row>
    <row r="15" spans="1:7" ht="13.5" thickBot="1">
      <c r="A15" s="20" t="s">
        <v>36</v>
      </c>
      <c r="B15" s="21" t="s">
        <v>28</v>
      </c>
      <c r="C15" s="21" t="s">
        <v>46</v>
      </c>
      <c r="D15" s="21">
        <v>200</v>
      </c>
      <c r="E15" s="21">
        <v>20</v>
      </c>
      <c r="F15" s="22">
        <f t="shared" si="0"/>
        <v>180</v>
      </c>
      <c r="G15" s="23" t="s">
        <v>40</v>
      </c>
    </row>
    <row r="16" spans="1:7" ht="23.25" thickBot="1">
      <c r="A16" s="20" t="s">
        <v>42</v>
      </c>
      <c r="B16" s="21" t="s">
        <v>28</v>
      </c>
      <c r="C16" s="21" t="s">
        <v>46</v>
      </c>
      <c r="D16" s="21">
        <v>300</v>
      </c>
      <c r="E16" s="21">
        <v>30</v>
      </c>
      <c r="F16" s="22">
        <f t="shared" si="0"/>
        <v>270</v>
      </c>
      <c r="G16" s="23" t="s">
        <v>39</v>
      </c>
    </row>
    <row r="17" spans="1:7" ht="23.25" thickBot="1">
      <c r="A17" s="20" t="s">
        <v>43</v>
      </c>
      <c r="B17" s="21" t="s">
        <v>28</v>
      </c>
      <c r="C17" s="21" t="s">
        <v>46</v>
      </c>
      <c r="D17" s="21">
        <v>150</v>
      </c>
      <c r="E17" s="21">
        <v>100</v>
      </c>
      <c r="F17" s="22">
        <f t="shared" si="0"/>
        <v>50</v>
      </c>
      <c r="G17" s="23" t="s">
        <v>39</v>
      </c>
    </row>
    <row r="31" spans="1:2" ht="12.75">
      <c r="A31" s="29" t="s">
        <v>35</v>
      </c>
      <c r="B31" s="30" t="s">
        <v>47</v>
      </c>
    </row>
    <row r="33" spans="1:8" ht="12.75">
      <c r="A33" s="28" t="s">
        <v>48</v>
      </c>
      <c r="B33" s="25"/>
      <c r="C33" s="28" t="s">
        <v>30</v>
      </c>
      <c r="D33" s="25"/>
      <c r="E33" s="25"/>
      <c r="F33" s="25"/>
      <c r="G33" s="25"/>
      <c r="H33" s="26"/>
    </row>
    <row r="34" spans="1:8" ht="12.75">
      <c r="A34" s="28" t="s">
        <v>31</v>
      </c>
      <c r="B34" s="28" t="s">
        <v>29</v>
      </c>
      <c r="C34" s="24" t="s">
        <v>37</v>
      </c>
      <c r="D34" s="31" t="s">
        <v>27</v>
      </c>
      <c r="E34" s="31" t="s">
        <v>28</v>
      </c>
      <c r="F34" s="31" t="s">
        <v>41</v>
      </c>
      <c r="G34" s="31" t="s">
        <v>44</v>
      </c>
      <c r="H34" s="32" t="s">
        <v>49</v>
      </c>
    </row>
    <row r="35" spans="1:8" ht="12.75">
      <c r="A35" s="24" t="s">
        <v>46</v>
      </c>
      <c r="B35" s="24" t="s">
        <v>36</v>
      </c>
      <c r="C35" s="33"/>
      <c r="D35" s="34"/>
      <c r="E35" s="34">
        <v>180</v>
      </c>
      <c r="F35" s="34"/>
      <c r="G35" s="34"/>
      <c r="H35" s="35">
        <v>180</v>
      </c>
    </row>
    <row r="36" spans="1:8" ht="12.75">
      <c r="A36" s="27"/>
      <c r="B36" s="36" t="s">
        <v>42</v>
      </c>
      <c r="C36" s="37"/>
      <c r="D36" s="38"/>
      <c r="E36" s="38">
        <v>270</v>
      </c>
      <c r="F36" s="38"/>
      <c r="G36" s="38"/>
      <c r="H36" s="39">
        <v>270</v>
      </c>
    </row>
    <row r="37" spans="1:8" ht="12.75">
      <c r="A37" s="27"/>
      <c r="B37" s="36" t="s">
        <v>43</v>
      </c>
      <c r="C37" s="37"/>
      <c r="D37" s="38"/>
      <c r="E37" s="38">
        <v>50</v>
      </c>
      <c r="F37" s="38"/>
      <c r="G37" s="38"/>
      <c r="H37" s="39">
        <v>50</v>
      </c>
    </row>
    <row r="38" spans="1:8" ht="12.75">
      <c r="A38" s="24" t="s">
        <v>50</v>
      </c>
      <c r="B38" s="25"/>
      <c r="C38" s="33"/>
      <c r="D38" s="34"/>
      <c r="E38" s="34">
        <v>500</v>
      </c>
      <c r="F38" s="34"/>
      <c r="G38" s="34"/>
      <c r="H38" s="35">
        <v>500</v>
      </c>
    </row>
    <row r="39" spans="1:8" ht="12.75">
      <c r="A39" s="24" t="s">
        <v>38</v>
      </c>
      <c r="B39" s="24" t="s">
        <v>36</v>
      </c>
      <c r="C39" s="33">
        <v>50</v>
      </c>
      <c r="D39" s="34">
        <v>100</v>
      </c>
      <c r="E39" s="34"/>
      <c r="F39" s="34">
        <v>100</v>
      </c>
      <c r="G39" s="34"/>
      <c r="H39" s="35">
        <v>250</v>
      </c>
    </row>
    <row r="40" spans="1:8" ht="12.75">
      <c r="A40" s="27"/>
      <c r="B40" s="36" t="s">
        <v>42</v>
      </c>
      <c r="C40" s="37">
        <v>50</v>
      </c>
      <c r="D40" s="38">
        <v>100</v>
      </c>
      <c r="E40" s="38"/>
      <c r="F40" s="38">
        <v>100</v>
      </c>
      <c r="G40" s="38"/>
      <c r="H40" s="39">
        <v>250</v>
      </c>
    </row>
    <row r="41" spans="1:8" ht="12.75">
      <c r="A41" s="24" t="s">
        <v>51</v>
      </c>
      <c r="B41" s="25"/>
      <c r="C41" s="33">
        <v>100</v>
      </c>
      <c r="D41" s="34">
        <v>200</v>
      </c>
      <c r="E41" s="34"/>
      <c r="F41" s="34">
        <v>200</v>
      </c>
      <c r="G41" s="34"/>
      <c r="H41" s="35">
        <v>500</v>
      </c>
    </row>
    <row r="42" spans="1:8" ht="12.75">
      <c r="A42" s="24" t="s">
        <v>45</v>
      </c>
      <c r="B42" s="24" t="s">
        <v>36</v>
      </c>
      <c r="C42" s="33"/>
      <c r="D42" s="34">
        <v>50</v>
      </c>
      <c r="E42" s="34"/>
      <c r="F42" s="34"/>
      <c r="G42" s="34"/>
      <c r="H42" s="35">
        <v>50</v>
      </c>
    </row>
    <row r="43" spans="1:8" ht="12.75">
      <c r="A43" s="27"/>
      <c r="B43" s="36" t="s">
        <v>43</v>
      </c>
      <c r="C43" s="37">
        <v>50</v>
      </c>
      <c r="D43" s="38"/>
      <c r="E43" s="38"/>
      <c r="F43" s="38"/>
      <c r="G43" s="38">
        <v>50</v>
      </c>
      <c r="H43" s="39">
        <v>100</v>
      </c>
    </row>
    <row r="44" spans="1:8" ht="12.75">
      <c r="A44" s="24" t="s">
        <v>52</v>
      </c>
      <c r="B44" s="25"/>
      <c r="C44" s="33">
        <v>50</v>
      </c>
      <c r="D44" s="34">
        <v>50</v>
      </c>
      <c r="E44" s="34"/>
      <c r="F44" s="34"/>
      <c r="G44" s="34">
        <v>50</v>
      </c>
      <c r="H44" s="35">
        <v>150</v>
      </c>
    </row>
    <row r="45" spans="1:8" ht="12.75">
      <c r="A45" s="40" t="s">
        <v>49</v>
      </c>
      <c r="B45" s="41"/>
      <c r="C45" s="42">
        <v>150</v>
      </c>
      <c r="D45" s="43">
        <v>250</v>
      </c>
      <c r="E45" s="43">
        <v>500</v>
      </c>
      <c r="F45" s="43">
        <v>200</v>
      </c>
      <c r="G45" s="43">
        <v>50</v>
      </c>
      <c r="H45" s="44">
        <v>1150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2008-02-19T06:28:07Z</dcterms:created>
  <dcterms:modified xsi:type="dcterms:W3CDTF">2008-02-19T07:27:23Z</dcterms:modified>
  <cp:category/>
  <cp:version/>
  <cp:contentType/>
  <cp:contentStatus/>
</cp:coreProperties>
</file>